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statecollege.sharepoint.com/teams/committees/1/curriculum/CurriculumCommitteeDocs/PUBLIC/"/>
    </mc:Choice>
  </mc:AlternateContent>
  <xr:revisionPtr revIDLastSave="0" documentId="8_{97681BBE-4A0F-4A99-8BC9-BBF1CBEB5FB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Lab Fe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2" l="1"/>
  <c r="D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D37" i="2"/>
  <c r="F37" i="2"/>
  <c r="D6" i="2"/>
  <c r="F6" i="2" s="1"/>
  <c r="F34" i="2" s="1"/>
  <c r="F91" i="2" s="1"/>
  <c r="F62" i="2"/>
  <c r="F92" i="2" l="1"/>
  <c r="B94" i="2" s="1"/>
  <c r="F93" i="2" l="1"/>
  <c r="F106" i="2" s="1"/>
</calcChain>
</file>

<file path=xl/sharedStrings.xml><?xml version="1.0" encoding="utf-8"?>
<sst xmlns="http://schemas.openxmlformats.org/spreadsheetml/2006/main" count="38" uniqueCount="24">
  <si>
    <t>Item</t>
  </si>
  <si>
    <t>North Central State College</t>
  </si>
  <si>
    <t>Sub-Total</t>
  </si>
  <si>
    <t>Date:</t>
  </si>
  <si>
    <t>Qty</t>
  </si>
  <si>
    <t>Cost  per year</t>
  </si>
  <si>
    <t>Course Coordinator:</t>
  </si>
  <si>
    <t>Semi-Disposable Supplies- supplies shared among students- Purchased annually*</t>
  </si>
  <si>
    <t>Banked Fees for Multi year Equipment Purchases **</t>
  </si>
  <si>
    <t>Examples: PLC's, MAC computers</t>
  </si>
  <si>
    <t>Cost per item</t>
  </si>
  <si>
    <t xml:space="preserve"> </t>
  </si>
  <si>
    <t>SUB TOTAL</t>
  </si>
  <si>
    <t>Subtotal</t>
  </si>
  <si>
    <t>Overhead fee less than 100.00 =20%, over 100.00= $25.00</t>
  </si>
  <si>
    <t xml:space="preserve">Disposable Supplies- supplies for individual students-Purchased annually </t>
  </si>
  <si>
    <t>Cost per student</t>
  </si>
  <si>
    <t>Avg. yearly enrollment</t>
  </si>
  <si>
    <t xml:space="preserve">Laboratory Fee Material  List  for Course:    </t>
  </si>
  <si>
    <t>Department Number:</t>
  </si>
  <si>
    <t>Liability Insurance if needed</t>
  </si>
  <si>
    <t>Total lab fee per student</t>
  </si>
  <si>
    <t>Non-calculated straight  passthrough fees</t>
  </si>
  <si>
    <t xml:space="preserve">Place Course Prefix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</si>
</sst>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9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Arial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7" applyNumberFormat="0" applyFont="0" applyAlignment="0" applyProtection="0"/>
    <xf numFmtId="0" fontId="1" fillId="8" borderId="0" applyNumberFormat="0" applyBorder="0" applyAlignment="0" applyProtection="0"/>
  </cellStyleXfs>
  <cellXfs count="102">
    <xf numFmtId="0" fontId="0" fillId="0" borderId="0" xfId="0"/>
    <xf numFmtId="44" fontId="1" fillId="0" borderId="1" xfId="1" applyFont="1" applyBorder="1" applyProtection="1">
      <protection locked="0"/>
    </xf>
    <xf numFmtId="44" fontId="1" fillId="0" borderId="1" xfId="1" applyFont="1" applyBorder="1" applyProtection="1"/>
    <xf numFmtId="44" fontId="4" fillId="0" borderId="1" xfId="1" applyFont="1" applyFill="1" applyBorder="1" applyAlignment="1" applyProtection="1"/>
    <xf numFmtId="44" fontId="0" fillId="0" borderId="1" xfId="1" applyFont="1" applyBorder="1" applyProtection="1">
      <protection locked="0"/>
    </xf>
    <xf numFmtId="44" fontId="3" fillId="7" borderId="1" xfId="4" applyNumberFormat="1" applyFont="1" applyBorder="1" applyProtection="1"/>
    <xf numFmtId="44" fontId="2" fillId="7" borderId="1" xfId="4" applyNumberFormat="1" applyFont="1" applyBorder="1" applyAlignment="1" applyProtection="1"/>
    <xf numFmtId="44" fontId="11" fillId="5" borderId="1" xfId="1" applyFont="1" applyFill="1" applyBorder="1" applyProtection="1"/>
    <xf numFmtId="44" fontId="3" fillId="4" borderId="5" xfId="1" applyFont="1" applyFill="1" applyBorder="1" applyProtection="1"/>
    <xf numFmtId="44" fontId="12" fillId="8" borderId="1" xfId="5" quotePrefix="1" applyNumberFormat="1" applyFont="1" applyBorder="1" applyProtection="1"/>
    <xf numFmtId="44" fontId="3" fillId="7" borderId="1" xfId="4" quotePrefix="1" applyNumberFormat="1" applyFont="1" applyBorder="1" applyProtection="1"/>
    <xf numFmtId="0" fontId="4" fillId="0" borderId="0" xfId="0" applyFont="1"/>
    <xf numFmtId="0" fontId="3" fillId="0" borderId="0" xfId="0" applyFont="1" applyAlignment="1">
      <alignment horizontal="right"/>
    </xf>
    <xf numFmtId="0" fontId="10" fillId="5" borderId="1" xfId="2" applyFont="1" applyFill="1" applyBorder="1" applyAlignment="1" applyProtection="1">
      <alignment horizontal="left"/>
    </xf>
    <xf numFmtId="0" fontId="10" fillId="5" borderId="1" xfId="2" applyFont="1" applyFill="1" applyBorder="1" applyAlignment="1" applyProtection="1">
      <alignment horizontal="left" wrapText="1"/>
    </xf>
    <xf numFmtId="44" fontId="10" fillId="5" borderId="1" xfId="2" applyNumberFormat="1" applyFont="1" applyFill="1" applyBorder="1" applyAlignment="1" applyProtection="1">
      <alignment horizontal="left" wrapText="1"/>
    </xf>
    <xf numFmtId="0" fontId="9" fillId="5" borderId="1" xfId="2" applyFont="1" applyFill="1" applyBorder="1" applyAlignment="1" applyProtection="1">
      <alignment horizontal="left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44" fontId="3" fillId="5" borderId="1" xfId="1" applyFont="1" applyFill="1" applyBorder="1" applyProtection="1"/>
    <xf numFmtId="0" fontId="0" fillId="4" borderId="1" xfId="0" applyFill="1" applyBorder="1" applyAlignment="1">
      <alignment horizontal="right" vertical="center" wrapText="1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44" fontId="4" fillId="4" borderId="1" xfId="1" applyFont="1" applyFill="1" applyBorder="1" applyAlignment="1" applyProtection="1">
      <alignment wrapText="1"/>
    </xf>
    <xf numFmtId="44" fontId="3" fillId="4" borderId="1" xfId="1" applyFont="1" applyFill="1" applyBorder="1" applyAlignment="1" applyProtection="1"/>
    <xf numFmtId="0" fontId="3" fillId="7" borderId="7" xfId="4" applyFont="1" applyAlignment="1" applyProtection="1">
      <alignment horizontal="right"/>
    </xf>
    <xf numFmtId="0" fontId="3" fillId="7" borderId="7" xfId="4" applyFont="1" applyAlignment="1" applyProtection="1"/>
    <xf numFmtId="0" fontId="3" fillId="7" borderId="7" xfId="4" applyFont="1" applyAlignment="1" applyProtection="1">
      <alignment horizontal="left" wrapText="1"/>
    </xf>
    <xf numFmtId="44" fontId="3" fillId="7" borderId="7" xfId="4" applyNumberFormat="1" applyFont="1" applyAlignment="1" applyProtection="1"/>
    <xf numFmtId="0" fontId="9" fillId="5" borderId="2" xfId="2" applyFont="1" applyFill="1" applyBorder="1" applyAlignment="1" applyProtection="1">
      <alignment wrapText="1"/>
    </xf>
    <xf numFmtId="0" fontId="4" fillId="4" borderId="1" xfId="0" applyFont="1" applyFill="1" applyBorder="1"/>
    <xf numFmtId="0" fontId="2" fillId="7" borderId="7" xfId="4" applyFont="1" applyAlignment="1" applyProtection="1">
      <alignment horizontal="right"/>
    </xf>
    <xf numFmtId="0" fontId="0" fillId="7" borderId="7" xfId="4" applyFont="1" applyProtection="1"/>
    <xf numFmtId="0" fontId="0" fillId="7" borderId="7" xfId="4" applyFont="1" applyAlignment="1" applyProtection="1">
      <alignment wrapText="1"/>
    </xf>
    <xf numFmtId="44" fontId="0" fillId="7" borderId="7" xfId="4" applyNumberFormat="1" applyFont="1" applyProtection="1"/>
    <xf numFmtId="44" fontId="2" fillId="7" borderId="7" xfId="4" applyNumberFormat="1" applyFont="1" applyProtection="1"/>
    <xf numFmtId="0" fontId="4" fillId="5" borderId="1" xfId="0" applyFont="1" applyFill="1" applyBorder="1"/>
    <xf numFmtId="0" fontId="3" fillId="5" borderId="1" xfId="0" applyFont="1" applyFill="1" applyBorder="1" applyAlignment="1">
      <alignment horizontal="left" wrapText="1"/>
    </xf>
    <xf numFmtId="44" fontId="3" fillId="5" borderId="1" xfId="1" applyFont="1" applyFill="1" applyBorder="1" applyAlignment="1" applyProtection="1"/>
    <xf numFmtId="0" fontId="2" fillId="4" borderId="1" xfId="0" applyFont="1" applyFill="1" applyBorder="1" applyAlignment="1">
      <alignment horizontal="left" vertical="center" wrapText="1"/>
    </xf>
    <xf numFmtId="0" fontId="2" fillId="7" borderId="1" xfId="4" applyFont="1" applyBorder="1" applyAlignment="1" applyProtection="1">
      <alignment horizontal="right"/>
    </xf>
    <xf numFmtId="44" fontId="2" fillId="7" borderId="1" xfId="4" applyNumberFormat="1" applyFont="1" applyBorder="1" applyProtection="1"/>
    <xf numFmtId="0" fontId="2" fillId="7" borderId="1" xfId="4" applyNumberFormat="1" applyFont="1" applyBorder="1" applyAlignment="1" applyProtection="1">
      <alignment horizontal="right" wrapText="1"/>
    </xf>
    <xf numFmtId="0" fontId="2" fillId="7" borderId="1" xfId="4" applyNumberFormat="1" applyFont="1" applyBorder="1" applyProtection="1"/>
    <xf numFmtId="0" fontId="0" fillId="5" borderId="0" xfId="0" applyFill="1"/>
    <xf numFmtId="0" fontId="11" fillId="5" borderId="1" xfId="0" applyFont="1" applyFill="1" applyBorder="1"/>
    <xf numFmtId="0" fontId="11" fillId="5" borderId="1" xfId="0" applyFont="1" applyFill="1" applyBorder="1" applyAlignment="1">
      <alignment horizontal="left" wrapText="1"/>
    </xf>
    <xf numFmtId="0" fontId="0" fillId="4" borderId="4" xfId="2" applyFont="1" applyFill="1" applyBorder="1" applyAlignment="1" applyProtection="1">
      <alignment horizontal="right" wrapText="1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left" wrapText="1"/>
    </xf>
    <xf numFmtId="44" fontId="11" fillId="4" borderId="1" xfId="1" applyFont="1" applyFill="1" applyBorder="1" applyProtection="1"/>
    <xf numFmtId="0" fontId="12" fillId="8" borderId="0" xfId="5" applyFont="1" applyProtection="1"/>
    <xf numFmtId="0" fontId="12" fillId="8" borderId="1" xfId="5" applyFont="1" applyBorder="1" applyProtection="1"/>
    <xf numFmtId="0" fontId="12" fillId="8" borderId="1" xfId="5" applyFont="1" applyBorder="1" applyAlignment="1" applyProtection="1">
      <alignment horizontal="left" wrapText="1"/>
    </xf>
    <xf numFmtId="44" fontId="12" fillId="8" borderId="1" xfId="5" applyNumberFormat="1" applyFont="1" applyBorder="1" applyProtection="1"/>
    <xf numFmtId="0" fontId="4" fillId="0" borderId="1" xfId="0" applyFont="1" applyBorder="1"/>
    <xf numFmtId="7" fontId="4" fillId="2" borderId="1" xfId="1" applyNumberFormat="1" applyFont="1" applyFill="1" applyBorder="1" applyProtection="1"/>
    <xf numFmtId="0" fontId="4" fillId="0" borderId="1" xfId="0" applyFont="1" applyBorder="1" applyAlignment="1">
      <alignment horizontal="left" wrapText="1"/>
    </xf>
    <xf numFmtId="44" fontId="4" fillId="0" borderId="1" xfId="1" applyFont="1" applyBorder="1" applyProtection="1"/>
    <xf numFmtId="0" fontId="3" fillId="0" borderId="1" xfId="0" applyFont="1" applyBorder="1"/>
    <xf numFmtId="8" fontId="4" fillId="0" borderId="1" xfId="0" applyNumberFormat="1" applyFont="1" applyBorder="1" applyAlignment="1">
      <alignment horizontal="left" wrapText="1"/>
    </xf>
    <xf numFmtId="44" fontId="4" fillId="0" borderId="0" xfId="1" applyFont="1" applyProtection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Protection="1"/>
    <xf numFmtId="0" fontId="4" fillId="0" borderId="1" xfId="0" applyFont="1" applyBorder="1" applyAlignment="1" applyProtection="1">
      <alignment wrapText="1"/>
      <protection locked="0"/>
    </xf>
    <xf numFmtId="44" fontId="4" fillId="0" borderId="6" xfId="1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right" wrapText="1"/>
      <protection locked="0"/>
    </xf>
    <xf numFmtId="0" fontId="4" fillId="0" borderId="1" xfId="1" applyNumberFormat="1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right" wrapText="1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1" applyNumberFormat="1" applyFont="1" applyBorder="1" applyProtection="1">
      <protection locked="0"/>
    </xf>
    <xf numFmtId="0" fontId="0" fillId="0" borderId="1" xfId="1" applyNumberFormat="1" applyFont="1" applyBorder="1" applyProtection="1">
      <protection locked="0"/>
    </xf>
    <xf numFmtId="0" fontId="1" fillId="6" borderId="1" xfId="3" applyBorder="1" applyProtection="1">
      <protection locked="0"/>
    </xf>
    <xf numFmtId="44" fontId="1" fillId="6" borderId="1" xfId="3" applyNumberFormat="1" applyBorder="1" applyProtection="1">
      <protection locked="0"/>
    </xf>
    <xf numFmtId="0" fontId="1" fillId="6" borderId="3" xfId="3" applyNumberFormat="1" applyBorder="1" applyAlignment="1" applyProtection="1">
      <alignment horizontal="right" wrapText="1"/>
      <protection locked="0"/>
    </xf>
    <xf numFmtId="0" fontId="1" fillId="6" borderId="1" xfId="3" applyNumberFormat="1" applyBorder="1" applyProtection="1">
      <protection locked="0"/>
    </xf>
    <xf numFmtId="44" fontId="1" fillId="6" borderId="1" xfId="3" applyNumberFormat="1" applyBorder="1" applyAlignment="1" applyProtection="1"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0" fillId="6" borderId="1" xfId="3" applyFont="1" applyBorder="1" applyProtection="1">
      <protection locked="0"/>
    </xf>
    <xf numFmtId="0" fontId="2" fillId="9" borderId="1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44" fontId="0" fillId="9" borderId="1" xfId="1" applyFont="1" applyFill="1" applyBorder="1" applyProtection="1"/>
    <xf numFmtId="0" fontId="0" fillId="9" borderId="1" xfId="0" applyFill="1" applyBorder="1" applyAlignment="1">
      <alignment horizontal="left" wrapText="1"/>
    </xf>
    <xf numFmtId="44" fontId="0" fillId="9" borderId="1" xfId="1" applyFont="1" applyFill="1" applyBorder="1" applyProtection="1">
      <protection locked="0"/>
    </xf>
    <xf numFmtId="44" fontId="3" fillId="0" borderId="1" xfId="1" applyFont="1" applyBorder="1" applyAlignment="1" applyProtection="1">
      <alignment horizontal="right"/>
    </xf>
    <xf numFmtId="44" fontId="4" fillId="10" borderId="9" xfId="1" applyFont="1" applyFill="1" applyBorder="1" applyProtection="1"/>
    <xf numFmtId="14" fontId="4" fillId="10" borderId="0" xfId="1" applyNumberFormat="1" applyFont="1" applyFill="1" applyBorder="1" applyAlignment="1" applyProtection="1">
      <alignment horizontal="center"/>
      <protection locked="0"/>
    </xf>
    <xf numFmtId="44" fontId="4" fillId="10" borderId="0" xfId="1" applyFont="1" applyFill="1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6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</cellXfs>
  <cellStyles count="6">
    <cellStyle name="20% - Accent2" xfId="5" builtinId="34"/>
    <cellStyle name="40% - Accent1" xfId="3" builtinId="31"/>
    <cellStyle name="Currency" xfId="1" builtinId="4"/>
    <cellStyle name="Good" xfId="2" builtinId="26"/>
    <cellStyle name="Normal" xfId="0" builtinId="0"/>
    <cellStyle name="Note" xfId="4" builtinId="10"/>
  </cellStyles>
  <dxfs count="0"/>
  <tableStyles count="0" defaultTableStyle="TableStyleMedium9" defaultPivotStyle="PivotStyleLight16"/>
  <colors>
    <mruColors>
      <color rgb="FFFFFF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131445</xdr:colOff>
      <xdr:row>67</xdr:row>
      <xdr:rowOff>38100</xdr:rowOff>
    </xdr:from>
    <xdr:to>
      <xdr:col>7</xdr:col>
      <xdr:colOff>0</xdr:colOff>
      <xdr:row>68</xdr:row>
      <xdr:rowOff>47625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7084695" y="13115925"/>
          <a:ext cx="478155" cy="200025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</xdr:colOff>
      <xdr:row>65</xdr:row>
      <xdr:rowOff>177165</xdr:rowOff>
    </xdr:from>
    <xdr:to>
      <xdr:col>6</xdr:col>
      <xdr:colOff>133349</xdr:colOff>
      <xdr:row>69</xdr:row>
      <xdr:rowOff>146685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40880" y="12873990"/>
          <a:ext cx="45719" cy="731520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9524</xdr:colOff>
      <xdr:row>62</xdr:row>
      <xdr:rowOff>392430</xdr:rowOff>
    </xdr:from>
    <xdr:to>
      <xdr:col>8</xdr:col>
      <xdr:colOff>544829</xdr:colOff>
      <xdr:row>72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72374" y="12308205"/>
          <a:ext cx="1144905" cy="17316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totals are from the individual "Equipment Refresh"</a:t>
          </a:r>
          <a:r>
            <a:rPr lang="en-US" sz="1100" baseline="0"/>
            <a:t> sheets for each piece of equipment.  Please attach sheet.</a:t>
          </a:r>
        </a:p>
      </xdr:txBody>
    </xdr:sp>
    <xdr:clientData/>
  </xdr:twoCellAnchor>
  <xdr:twoCellAnchor>
    <xdr:from>
      <xdr:col>6</xdr:col>
      <xdr:colOff>485775</xdr:colOff>
      <xdr:row>32</xdr:row>
      <xdr:rowOff>87629</xdr:rowOff>
    </xdr:from>
    <xdr:to>
      <xdr:col>8</xdr:col>
      <xdr:colOff>590551</xdr:colOff>
      <xdr:row>41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39025" y="6126479"/>
          <a:ext cx="1323976" cy="18745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note: these fees are put into your budget before you collect them (try to estimate as close as possible). Consequently, the students who pay the fees, get the supplies that year. </a:t>
          </a:r>
        </a:p>
      </xdr:txBody>
    </xdr:sp>
    <xdr:clientData/>
  </xdr:twoCellAnchor>
  <xdr:twoCellAnchor>
    <xdr:from>
      <xdr:col>6</xdr:col>
      <xdr:colOff>66676</xdr:colOff>
      <xdr:row>32</xdr:row>
      <xdr:rowOff>89535</xdr:rowOff>
    </xdr:from>
    <xdr:to>
      <xdr:col>6</xdr:col>
      <xdr:colOff>457200</xdr:colOff>
      <xdr:row>34</xdr:row>
      <xdr:rowOff>38100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7019926" y="2013585"/>
          <a:ext cx="390524" cy="310515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34</xdr:row>
      <xdr:rowOff>266700</xdr:rowOff>
    </xdr:from>
    <xdr:to>
      <xdr:col>6</xdr:col>
      <xdr:colOff>466725</xdr:colOff>
      <xdr:row>36</xdr:row>
      <xdr:rowOff>13335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7038975" y="2552700"/>
          <a:ext cx="381000" cy="308610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436244</xdr:colOff>
      <xdr:row>2</xdr:row>
      <xdr:rowOff>123825</xdr:rowOff>
    </xdr:from>
    <xdr:to>
      <xdr:col>8</xdr:col>
      <xdr:colOff>594360</xdr:colOff>
      <xdr:row>13</xdr:row>
      <xdr:rowOff>95250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389494" y="571500"/>
          <a:ext cx="1377316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Average</a:t>
          </a:r>
          <a:r>
            <a:rPr lang="en-US" sz="1100" baseline="0"/>
            <a:t> yearly enrollment used (based on 3 years enrollment) </a:t>
          </a:r>
        </a:p>
        <a:p>
          <a:r>
            <a:rPr lang="en-US" sz="1100" baseline="0"/>
            <a:t>EXCEPT in instances where the total fee is applied to every students. IE: software fee. </a:t>
          </a:r>
        </a:p>
        <a:p>
          <a:r>
            <a:rPr lang="en-US" sz="1100" baseline="0"/>
            <a:t>Make the quanity 1, and Avg. yearly Enrollment 1</a:t>
          </a:r>
        </a:p>
      </xdr:txBody>
    </xdr:sp>
    <xdr:clientData/>
  </xdr:twoCellAnchor>
  <xdr:twoCellAnchor>
    <xdr:from>
      <xdr:col>4</xdr:col>
      <xdr:colOff>594360</xdr:colOff>
      <xdr:row>2</xdr:row>
      <xdr:rowOff>236220</xdr:rowOff>
    </xdr:from>
    <xdr:to>
      <xdr:col>6</xdr:col>
      <xdr:colOff>413384</xdr:colOff>
      <xdr:row>4</xdr:row>
      <xdr:rowOff>123826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 flipV="1">
          <a:off x="5867400" y="685800"/>
          <a:ext cx="1701164" cy="657226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zoomScaleNormal="100" workbookViewId="0">
      <selection activeCell="E6" sqref="E6"/>
    </sheetView>
  </sheetViews>
  <sheetFormatPr defaultColWidth="9.1796875" defaultRowHeight="14.5" x14ac:dyDescent="0.35"/>
  <cols>
    <col min="1" max="1" width="37.81640625" customWidth="1"/>
    <col min="2" max="2" width="15" customWidth="1"/>
    <col min="3" max="3" width="10.54296875" style="63" customWidth="1"/>
    <col min="4" max="4" width="13.453125" style="64" customWidth="1"/>
    <col min="5" max="5" width="12.26953125" style="64" customWidth="1"/>
    <col min="6" max="6" width="15.1796875" style="64" customWidth="1"/>
  </cols>
  <sheetData>
    <row r="1" spans="1:9" ht="20" x14ac:dyDescent="0.4">
      <c r="A1" s="93" t="s">
        <v>1</v>
      </c>
      <c r="B1" s="94"/>
      <c r="C1" s="94"/>
      <c r="D1" s="94"/>
      <c r="E1" s="94"/>
      <c r="F1" s="94"/>
    </row>
    <row r="2" spans="1:9" x14ac:dyDescent="0.35">
      <c r="A2" s="82" t="s">
        <v>18</v>
      </c>
      <c r="B2" s="97" t="s">
        <v>23</v>
      </c>
      <c r="C2" s="97"/>
      <c r="D2" s="96" t="s">
        <v>19</v>
      </c>
      <c r="E2" s="96"/>
      <c r="F2" s="81"/>
    </row>
    <row r="3" spans="1:9" ht="32.25" customHeight="1" x14ac:dyDescent="0.35">
      <c r="A3" s="13" t="s">
        <v>0</v>
      </c>
      <c r="B3" s="13" t="s">
        <v>10</v>
      </c>
      <c r="C3" s="14" t="s">
        <v>4</v>
      </c>
      <c r="D3" s="15" t="s">
        <v>5</v>
      </c>
      <c r="E3" s="15" t="s">
        <v>17</v>
      </c>
      <c r="F3" s="15" t="s">
        <v>16</v>
      </c>
    </row>
    <row r="4" spans="1:9" ht="29" x14ac:dyDescent="0.35">
      <c r="A4" s="16" t="s">
        <v>15</v>
      </c>
      <c r="B4" s="17"/>
      <c r="C4" s="18"/>
      <c r="D4" s="19"/>
      <c r="E4" s="19"/>
      <c r="F4" s="19"/>
    </row>
    <row r="5" spans="1:9" ht="13.5" customHeight="1" x14ac:dyDescent="0.35">
      <c r="A5" s="20"/>
      <c r="B5" s="21"/>
      <c r="C5" s="22"/>
      <c r="D5" s="23"/>
      <c r="E5" s="23"/>
      <c r="F5" s="24"/>
      <c r="G5" s="80"/>
      <c r="H5" s="80"/>
      <c r="I5" s="80"/>
    </row>
    <row r="6" spans="1:9" ht="13.5" customHeight="1" x14ac:dyDescent="0.35">
      <c r="A6" s="65"/>
      <c r="B6" s="66"/>
      <c r="C6" s="67"/>
      <c r="D6" s="2" t="str">
        <f t="shared" ref="D6:D33" si="0">IF(C6&gt;0,B6*C6,"")</f>
        <v/>
      </c>
      <c r="E6" s="68"/>
      <c r="F6" s="3" t="str">
        <f t="shared" ref="F6:F33" si="1">IF(E6&gt;0,D6/E6,"")</f>
        <v/>
      </c>
      <c r="G6" s="80"/>
      <c r="H6" s="80"/>
      <c r="I6" s="80"/>
    </row>
    <row r="7" spans="1:9" ht="13.5" customHeight="1" x14ac:dyDescent="0.35">
      <c r="A7" s="65"/>
      <c r="B7" s="66"/>
      <c r="C7" s="67"/>
      <c r="D7" s="2" t="str">
        <f>IF(C7&gt;0,B7*C7,"")</f>
        <v/>
      </c>
      <c r="E7" s="68"/>
      <c r="F7" s="3" t="str">
        <f t="shared" si="1"/>
        <v/>
      </c>
      <c r="G7" s="80"/>
      <c r="H7" s="80"/>
      <c r="I7" s="80"/>
    </row>
    <row r="8" spans="1:9" ht="13.5" customHeight="1" x14ac:dyDescent="0.35">
      <c r="A8" s="65"/>
      <c r="B8" s="66"/>
      <c r="C8" s="67"/>
      <c r="D8" s="2" t="str">
        <f t="shared" si="0"/>
        <v/>
      </c>
      <c r="E8" s="68"/>
      <c r="F8" s="3" t="str">
        <f t="shared" si="1"/>
        <v/>
      </c>
      <c r="G8" s="80"/>
      <c r="H8" s="80"/>
      <c r="I8" s="80"/>
    </row>
    <row r="9" spans="1:9" ht="13.5" customHeight="1" x14ac:dyDescent="0.35">
      <c r="A9" s="65"/>
      <c r="B9" s="66"/>
      <c r="C9" s="67"/>
      <c r="D9" s="2" t="str">
        <f t="shared" si="0"/>
        <v/>
      </c>
      <c r="E9" s="68"/>
      <c r="F9" s="3" t="str">
        <f t="shared" si="1"/>
        <v/>
      </c>
      <c r="G9" s="80"/>
      <c r="H9" s="80"/>
      <c r="I9" s="80"/>
    </row>
    <row r="10" spans="1:9" ht="13.5" customHeight="1" x14ac:dyDescent="0.35">
      <c r="A10" s="65"/>
      <c r="B10" s="66"/>
      <c r="C10" s="67"/>
      <c r="D10" s="2" t="str">
        <f t="shared" si="0"/>
        <v/>
      </c>
      <c r="E10" s="68"/>
      <c r="F10" s="3" t="str">
        <f t="shared" si="1"/>
        <v/>
      </c>
      <c r="G10" s="80"/>
      <c r="H10" s="80"/>
      <c r="I10" s="80"/>
    </row>
    <row r="11" spans="1:9" ht="13.5" customHeight="1" x14ac:dyDescent="0.35">
      <c r="A11" s="65"/>
      <c r="B11" s="66"/>
      <c r="C11" s="67"/>
      <c r="D11" s="2" t="str">
        <f t="shared" si="0"/>
        <v/>
      </c>
      <c r="E11" s="68"/>
      <c r="F11" s="3" t="str">
        <f t="shared" si="1"/>
        <v/>
      </c>
      <c r="G11" s="80"/>
      <c r="H11" s="80"/>
      <c r="I11" s="80"/>
    </row>
    <row r="12" spans="1:9" ht="13.5" customHeight="1" x14ac:dyDescent="0.35">
      <c r="A12" s="65"/>
      <c r="B12" s="66"/>
      <c r="C12" s="67"/>
      <c r="D12" s="2" t="str">
        <f t="shared" si="0"/>
        <v/>
      </c>
      <c r="E12" s="68"/>
      <c r="F12" s="3" t="str">
        <f t="shared" si="1"/>
        <v/>
      </c>
      <c r="G12" s="80"/>
      <c r="H12" s="80"/>
      <c r="I12" s="80"/>
    </row>
    <row r="13" spans="1:9" ht="13.5" customHeight="1" x14ac:dyDescent="0.35">
      <c r="A13" s="65"/>
      <c r="B13" s="66"/>
      <c r="C13" s="67"/>
      <c r="D13" s="2" t="str">
        <f t="shared" si="0"/>
        <v/>
      </c>
      <c r="E13" s="68"/>
      <c r="F13" s="3" t="str">
        <f t="shared" si="1"/>
        <v/>
      </c>
      <c r="G13" s="80"/>
      <c r="H13" s="80"/>
      <c r="I13" s="80"/>
    </row>
    <row r="14" spans="1:9" ht="13.5" customHeight="1" x14ac:dyDescent="0.35">
      <c r="A14" s="65"/>
      <c r="B14" s="66"/>
      <c r="C14" s="67"/>
      <c r="D14" s="2" t="str">
        <f t="shared" si="0"/>
        <v/>
      </c>
      <c r="E14" s="68"/>
      <c r="F14" s="3" t="str">
        <f t="shared" si="1"/>
        <v/>
      </c>
      <c r="G14" s="80"/>
      <c r="H14" s="80"/>
      <c r="I14" s="80"/>
    </row>
    <row r="15" spans="1:9" ht="13.5" customHeight="1" x14ac:dyDescent="0.35">
      <c r="A15" s="65"/>
      <c r="B15" s="66"/>
      <c r="C15" s="67"/>
      <c r="D15" s="2" t="str">
        <f t="shared" si="0"/>
        <v/>
      </c>
      <c r="E15" s="68"/>
      <c r="F15" s="3" t="str">
        <f t="shared" si="1"/>
        <v/>
      </c>
      <c r="G15" s="80"/>
      <c r="H15" s="80"/>
      <c r="I15" s="80"/>
    </row>
    <row r="16" spans="1:9" ht="13.5" customHeight="1" x14ac:dyDescent="0.35">
      <c r="A16" s="65"/>
      <c r="B16" s="66"/>
      <c r="C16" s="67"/>
      <c r="D16" s="2" t="str">
        <f t="shared" si="0"/>
        <v/>
      </c>
      <c r="E16" s="68"/>
      <c r="F16" s="3" t="str">
        <f t="shared" si="1"/>
        <v/>
      </c>
      <c r="G16" s="80"/>
      <c r="H16" s="80"/>
      <c r="I16" s="80"/>
    </row>
    <row r="17" spans="1:9" ht="13.5" customHeight="1" x14ac:dyDescent="0.35">
      <c r="A17" s="65"/>
      <c r="B17" s="66"/>
      <c r="C17" s="67"/>
      <c r="D17" s="2" t="str">
        <f t="shared" si="0"/>
        <v/>
      </c>
      <c r="E17" s="68"/>
      <c r="F17" s="3" t="str">
        <f t="shared" si="1"/>
        <v/>
      </c>
      <c r="G17" s="80"/>
      <c r="H17" s="80"/>
      <c r="I17" s="80"/>
    </row>
    <row r="18" spans="1:9" ht="13.5" customHeight="1" x14ac:dyDescent="0.35">
      <c r="A18" s="65"/>
      <c r="B18" s="66"/>
      <c r="C18" s="67"/>
      <c r="D18" s="2" t="str">
        <f t="shared" si="0"/>
        <v/>
      </c>
      <c r="E18" s="68"/>
      <c r="F18" s="3" t="str">
        <f t="shared" si="1"/>
        <v/>
      </c>
      <c r="G18" s="80"/>
      <c r="H18" s="80"/>
      <c r="I18" s="80"/>
    </row>
    <row r="19" spans="1:9" ht="13.5" customHeight="1" x14ac:dyDescent="0.35">
      <c r="A19" s="65"/>
      <c r="B19" s="66"/>
      <c r="C19" s="67"/>
      <c r="D19" s="2" t="str">
        <f t="shared" si="0"/>
        <v/>
      </c>
      <c r="E19" s="68"/>
      <c r="F19" s="3" t="str">
        <f t="shared" si="1"/>
        <v/>
      </c>
      <c r="G19" s="80"/>
      <c r="H19" s="80"/>
      <c r="I19" s="80"/>
    </row>
    <row r="20" spans="1:9" ht="13.5" customHeight="1" x14ac:dyDescent="0.35">
      <c r="A20" s="65"/>
      <c r="B20" s="66"/>
      <c r="C20" s="67"/>
      <c r="D20" s="2" t="str">
        <f t="shared" si="0"/>
        <v/>
      </c>
      <c r="E20" s="68"/>
      <c r="F20" s="3" t="str">
        <f t="shared" si="1"/>
        <v/>
      </c>
      <c r="G20" s="80"/>
      <c r="H20" s="80"/>
      <c r="I20" s="80"/>
    </row>
    <row r="21" spans="1:9" ht="13.5" customHeight="1" x14ac:dyDescent="0.35">
      <c r="A21" s="65"/>
      <c r="B21" s="66"/>
      <c r="C21" s="67"/>
      <c r="D21" s="2" t="str">
        <f t="shared" si="0"/>
        <v/>
      </c>
      <c r="E21" s="68"/>
      <c r="F21" s="3" t="str">
        <f t="shared" si="1"/>
        <v/>
      </c>
      <c r="G21" s="80"/>
      <c r="H21" s="80"/>
      <c r="I21" s="80"/>
    </row>
    <row r="22" spans="1:9" ht="13.5" customHeight="1" x14ac:dyDescent="0.35">
      <c r="A22" s="65"/>
      <c r="B22" s="66"/>
      <c r="C22" s="67"/>
      <c r="D22" s="2" t="str">
        <f t="shared" si="0"/>
        <v/>
      </c>
      <c r="E22" s="68"/>
      <c r="F22" s="3" t="str">
        <f t="shared" si="1"/>
        <v/>
      </c>
      <c r="G22" s="80"/>
      <c r="H22" s="80"/>
      <c r="I22" s="80"/>
    </row>
    <row r="23" spans="1:9" ht="13.5" customHeight="1" x14ac:dyDescent="0.35">
      <c r="A23" s="65"/>
      <c r="B23" s="66"/>
      <c r="C23" s="67"/>
      <c r="D23" s="2" t="str">
        <f t="shared" si="0"/>
        <v/>
      </c>
      <c r="E23" s="68"/>
      <c r="F23" s="3" t="str">
        <f t="shared" si="1"/>
        <v/>
      </c>
      <c r="G23" s="80"/>
      <c r="H23" s="80"/>
      <c r="I23" s="80"/>
    </row>
    <row r="24" spans="1:9" ht="13.5" customHeight="1" x14ac:dyDescent="0.35">
      <c r="A24" s="65"/>
      <c r="B24" s="66"/>
      <c r="C24" s="67"/>
      <c r="D24" s="2" t="str">
        <f t="shared" si="0"/>
        <v/>
      </c>
      <c r="E24" s="68"/>
      <c r="F24" s="3" t="str">
        <f t="shared" si="1"/>
        <v/>
      </c>
      <c r="G24" s="80"/>
      <c r="H24" s="80"/>
      <c r="I24" s="80"/>
    </row>
    <row r="25" spans="1:9" ht="13.5" customHeight="1" x14ac:dyDescent="0.35">
      <c r="A25" s="65"/>
      <c r="B25" s="66"/>
      <c r="C25" s="67"/>
      <c r="D25" s="2" t="str">
        <f t="shared" si="0"/>
        <v/>
      </c>
      <c r="E25" s="68"/>
      <c r="F25" s="3" t="str">
        <f t="shared" si="1"/>
        <v/>
      </c>
      <c r="G25" s="80"/>
      <c r="H25" s="80"/>
      <c r="I25" s="80"/>
    </row>
    <row r="26" spans="1:9" ht="13.5" customHeight="1" x14ac:dyDescent="0.35">
      <c r="A26" s="65"/>
      <c r="B26" s="66"/>
      <c r="C26" s="67"/>
      <c r="D26" s="2" t="str">
        <f t="shared" si="0"/>
        <v/>
      </c>
      <c r="E26" s="68"/>
      <c r="F26" s="3" t="str">
        <f t="shared" si="1"/>
        <v/>
      </c>
      <c r="G26" s="80"/>
      <c r="H26" s="80"/>
      <c r="I26" s="80"/>
    </row>
    <row r="27" spans="1:9" ht="13.5" customHeight="1" x14ac:dyDescent="0.35">
      <c r="A27" s="65"/>
      <c r="B27" s="66"/>
      <c r="C27" s="67"/>
      <c r="D27" s="2" t="str">
        <f t="shared" si="0"/>
        <v/>
      </c>
      <c r="E27" s="68"/>
      <c r="F27" s="3" t="str">
        <f t="shared" si="1"/>
        <v/>
      </c>
      <c r="G27" s="80"/>
      <c r="H27" s="80"/>
      <c r="I27" s="80"/>
    </row>
    <row r="28" spans="1:9" ht="13.5" customHeight="1" x14ac:dyDescent="0.35">
      <c r="A28" s="65"/>
      <c r="B28" s="66"/>
      <c r="C28" s="67"/>
      <c r="D28" s="2" t="str">
        <f t="shared" si="0"/>
        <v/>
      </c>
      <c r="E28" s="68"/>
      <c r="F28" s="3" t="str">
        <f t="shared" si="1"/>
        <v/>
      </c>
      <c r="G28" s="80"/>
      <c r="H28" s="80"/>
      <c r="I28" s="80"/>
    </row>
    <row r="29" spans="1:9" ht="13.5" customHeight="1" x14ac:dyDescent="0.35">
      <c r="A29" s="65"/>
      <c r="B29" s="66"/>
      <c r="C29" s="67"/>
      <c r="D29" s="2" t="str">
        <f t="shared" si="0"/>
        <v/>
      </c>
      <c r="E29" s="68"/>
      <c r="F29" s="3" t="str">
        <f t="shared" si="1"/>
        <v/>
      </c>
      <c r="G29" s="80"/>
      <c r="H29" s="80"/>
      <c r="I29" s="80"/>
    </row>
    <row r="30" spans="1:9" ht="13.5" customHeight="1" x14ac:dyDescent="0.35">
      <c r="A30" s="65"/>
      <c r="B30" s="66"/>
      <c r="C30" s="67"/>
      <c r="D30" s="2" t="str">
        <f t="shared" si="0"/>
        <v/>
      </c>
      <c r="E30" s="68"/>
      <c r="F30" s="3" t="str">
        <f t="shared" si="1"/>
        <v/>
      </c>
      <c r="G30" s="80"/>
      <c r="H30" s="80"/>
      <c r="I30" s="80"/>
    </row>
    <row r="31" spans="1:9" ht="13.5" customHeight="1" x14ac:dyDescent="0.35">
      <c r="A31" s="65"/>
      <c r="B31" s="66"/>
      <c r="C31" s="67"/>
      <c r="D31" s="2" t="str">
        <f t="shared" si="0"/>
        <v/>
      </c>
      <c r="E31" s="68"/>
      <c r="F31" s="3" t="str">
        <f t="shared" si="1"/>
        <v/>
      </c>
      <c r="G31" s="80"/>
      <c r="H31" s="80"/>
      <c r="I31" s="80"/>
    </row>
    <row r="32" spans="1:9" ht="13.5" customHeight="1" x14ac:dyDescent="0.35">
      <c r="A32" s="65"/>
      <c r="B32" s="66"/>
      <c r="C32" s="67"/>
      <c r="D32" s="2" t="str">
        <f t="shared" si="0"/>
        <v/>
      </c>
      <c r="E32" s="68"/>
      <c r="F32" s="3" t="str">
        <f t="shared" si="1"/>
        <v/>
      </c>
      <c r="G32" s="80"/>
      <c r="H32" s="80"/>
      <c r="I32" s="80"/>
    </row>
    <row r="33" spans="1:9" ht="13.5" customHeight="1" x14ac:dyDescent="0.35">
      <c r="A33" s="69"/>
      <c r="B33" s="66"/>
      <c r="C33" s="70"/>
      <c r="D33" s="2" t="str">
        <f t="shared" si="0"/>
        <v/>
      </c>
      <c r="E33" s="68"/>
      <c r="F33" s="3" t="str">
        <f t="shared" si="1"/>
        <v/>
      </c>
      <c r="G33" s="80"/>
      <c r="H33" s="80"/>
      <c r="I33" s="80"/>
    </row>
    <row r="34" spans="1:9" x14ac:dyDescent="0.35">
      <c r="A34" s="25" t="s">
        <v>2</v>
      </c>
      <c r="B34" s="26"/>
      <c r="C34" s="27"/>
      <c r="D34" s="28"/>
      <c r="E34" s="28"/>
      <c r="F34" s="28">
        <f>SUM(F6:F33)</f>
        <v>0</v>
      </c>
    </row>
    <row r="35" spans="1:9" ht="29.25" customHeight="1" x14ac:dyDescent="0.35">
      <c r="A35" s="29" t="s">
        <v>7</v>
      </c>
      <c r="B35" s="13" t="s">
        <v>10</v>
      </c>
      <c r="C35" s="14" t="s">
        <v>4</v>
      </c>
      <c r="D35" s="15" t="s">
        <v>5</v>
      </c>
      <c r="E35" s="15" t="s">
        <v>17</v>
      </c>
      <c r="F35" s="15" t="s">
        <v>16</v>
      </c>
    </row>
    <row r="36" spans="1:9" x14ac:dyDescent="0.35">
      <c r="A36" s="20"/>
      <c r="B36" s="30"/>
      <c r="C36" s="22"/>
      <c r="D36" s="24"/>
      <c r="E36" s="24"/>
      <c r="F36" s="24"/>
    </row>
    <row r="37" spans="1:9" x14ac:dyDescent="0.35">
      <c r="A37" s="72"/>
      <c r="B37" s="1"/>
      <c r="C37" s="67"/>
      <c r="D37" s="2" t="str">
        <f t="shared" ref="D37:D61" si="2">IF(C37&gt;0,B37*C37,"")</f>
        <v/>
      </c>
      <c r="E37" s="73"/>
      <c r="F37" s="3" t="str">
        <f t="shared" ref="F37:F61" si="3">IF(E37&gt;0,D37/E37,"")</f>
        <v/>
      </c>
    </row>
    <row r="38" spans="1:9" x14ac:dyDescent="0.35">
      <c r="A38" s="72"/>
      <c r="B38" s="1"/>
      <c r="C38" s="67"/>
      <c r="D38" s="2" t="str">
        <f t="shared" si="2"/>
        <v/>
      </c>
      <c r="E38" s="73"/>
      <c r="F38" s="3" t="str">
        <f t="shared" si="3"/>
        <v/>
      </c>
    </row>
    <row r="39" spans="1:9" x14ac:dyDescent="0.35">
      <c r="A39" s="72"/>
      <c r="B39" s="1"/>
      <c r="C39" s="67"/>
      <c r="D39" s="2" t="str">
        <f t="shared" si="2"/>
        <v/>
      </c>
      <c r="E39" s="73"/>
      <c r="F39" s="3" t="str">
        <f t="shared" si="3"/>
        <v/>
      </c>
    </row>
    <row r="40" spans="1:9" x14ac:dyDescent="0.35">
      <c r="A40" s="72"/>
      <c r="B40" s="1"/>
      <c r="C40" s="67"/>
      <c r="D40" s="2" t="str">
        <f t="shared" si="2"/>
        <v/>
      </c>
      <c r="E40" s="73"/>
      <c r="F40" s="3" t="str">
        <f t="shared" si="3"/>
        <v/>
      </c>
    </row>
    <row r="41" spans="1:9" x14ac:dyDescent="0.35">
      <c r="A41" s="72"/>
      <c r="B41" s="1"/>
      <c r="C41" s="67"/>
      <c r="D41" s="2" t="str">
        <f t="shared" si="2"/>
        <v/>
      </c>
      <c r="E41" s="73"/>
      <c r="F41" s="3" t="str">
        <f t="shared" si="3"/>
        <v/>
      </c>
    </row>
    <row r="42" spans="1:9" x14ac:dyDescent="0.35">
      <c r="A42" s="72"/>
      <c r="B42" s="1"/>
      <c r="C42" s="67"/>
      <c r="D42" s="2" t="str">
        <f t="shared" si="2"/>
        <v/>
      </c>
      <c r="E42" s="73"/>
      <c r="F42" s="3" t="str">
        <f t="shared" si="3"/>
        <v/>
      </c>
    </row>
    <row r="43" spans="1:9" x14ac:dyDescent="0.35">
      <c r="A43" s="72"/>
      <c r="B43" s="1"/>
      <c r="C43" s="67"/>
      <c r="D43" s="2" t="str">
        <f t="shared" si="2"/>
        <v/>
      </c>
      <c r="E43" s="73"/>
      <c r="F43" s="3" t="str">
        <f t="shared" si="3"/>
        <v/>
      </c>
    </row>
    <row r="44" spans="1:9" x14ac:dyDescent="0.35">
      <c r="A44" s="72"/>
      <c r="B44" s="1"/>
      <c r="C44" s="67"/>
      <c r="D44" s="2" t="str">
        <f t="shared" si="2"/>
        <v/>
      </c>
      <c r="E44" s="73"/>
      <c r="F44" s="3" t="str">
        <f t="shared" si="3"/>
        <v/>
      </c>
    </row>
    <row r="45" spans="1:9" x14ac:dyDescent="0.35">
      <c r="A45" s="72"/>
      <c r="B45" s="1"/>
      <c r="C45" s="67"/>
      <c r="D45" s="2" t="str">
        <f t="shared" si="2"/>
        <v/>
      </c>
      <c r="E45" s="73"/>
      <c r="F45" s="3" t="str">
        <f t="shared" si="3"/>
        <v/>
      </c>
    </row>
    <row r="46" spans="1:9" x14ac:dyDescent="0.35">
      <c r="A46" s="72"/>
      <c r="B46" s="1"/>
      <c r="C46" s="67"/>
      <c r="D46" s="2" t="str">
        <f t="shared" si="2"/>
        <v/>
      </c>
      <c r="E46" s="73"/>
      <c r="F46" s="3" t="str">
        <f t="shared" si="3"/>
        <v/>
      </c>
    </row>
    <row r="47" spans="1:9" x14ac:dyDescent="0.35">
      <c r="A47" s="72"/>
      <c r="B47" s="1"/>
      <c r="C47" s="67"/>
      <c r="D47" s="2" t="str">
        <f t="shared" si="2"/>
        <v/>
      </c>
      <c r="E47" s="73"/>
      <c r="F47" s="3" t="str">
        <f t="shared" si="3"/>
        <v/>
      </c>
    </row>
    <row r="48" spans="1:9" x14ac:dyDescent="0.35">
      <c r="A48" s="72"/>
      <c r="B48" s="1"/>
      <c r="C48" s="67"/>
      <c r="D48" s="2" t="str">
        <f t="shared" si="2"/>
        <v/>
      </c>
      <c r="E48" s="73"/>
      <c r="F48" s="3" t="str">
        <f t="shared" si="3"/>
        <v/>
      </c>
    </row>
    <row r="49" spans="1:6" x14ac:dyDescent="0.35">
      <c r="A49" s="72"/>
      <c r="B49" s="1"/>
      <c r="C49" s="67"/>
      <c r="D49" s="2" t="str">
        <f t="shared" si="2"/>
        <v/>
      </c>
      <c r="E49" s="73"/>
      <c r="F49" s="3" t="str">
        <f t="shared" si="3"/>
        <v/>
      </c>
    </row>
    <row r="50" spans="1:6" x14ac:dyDescent="0.35">
      <c r="A50" s="72"/>
      <c r="B50" s="1"/>
      <c r="C50" s="67"/>
      <c r="D50" s="2" t="str">
        <f t="shared" si="2"/>
        <v/>
      </c>
      <c r="E50" s="73"/>
      <c r="F50" s="3" t="str">
        <f t="shared" si="3"/>
        <v/>
      </c>
    </row>
    <row r="51" spans="1:6" x14ac:dyDescent="0.35">
      <c r="A51" s="72"/>
      <c r="B51" s="1"/>
      <c r="C51" s="67"/>
      <c r="D51" s="2" t="str">
        <f t="shared" si="2"/>
        <v/>
      </c>
      <c r="E51" s="73"/>
      <c r="F51" s="3" t="str">
        <f t="shared" si="3"/>
        <v/>
      </c>
    </row>
    <row r="52" spans="1:6" x14ac:dyDescent="0.35">
      <c r="A52" s="72"/>
      <c r="B52" s="1"/>
      <c r="C52" s="67"/>
      <c r="D52" s="2" t="str">
        <f t="shared" si="2"/>
        <v/>
      </c>
      <c r="E52" s="73"/>
      <c r="F52" s="3" t="str">
        <f t="shared" si="3"/>
        <v/>
      </c>
    </row>
    <row r="53" spans="1:6" x14ac:dyDescent="0.35">
      <c r="A53" s="72"/>
      <c r="B53" s="1"/>
      <c r="C53" s="67"/>
      <c r="D53" s="2" t="str">
        <f t="shared" si="2"/>
        <v/>
      </c>
      <c r="E53" s="73"/>
      <c r="F53" s="3" t="str">
        <f t="shared" si="3"/>
        <v/>
      </c>
    </row>
    <row r="54" spans="1:6" x14ac:dyDescent="0.35">
      <c r="A54" s="72"/>
      <c r="B54" s="1"/>
      <c r="C54" s="67"/>
      <c r="D54" s="2" t="str">
        <f t="shared" si="2"/>
        <v/>
      </c>
      <c r="E54" s="73"/>
      <c r="F54" s="3" t="str">
        <f t="shared" si="3"/>
        <v/>
      </c>
    </row>
    <row r="55" spans="1:6" x14ac:dyDescent="0.35">
      <c r="A55" s="72"/>
      <c r="B55" s="1"/>
      <c r="C55" s="67"/>
      <c r="D55" s="2" t="str">
        <f t="shared" si="2"/>
        <v/>
      </c>
      <c r="E55" s="73"/>
      <c r="F55" s="3" t="str">
        <f t="shared" si="3"/>
        <v/>
      </c>
    </row>
    <row r="56" spans="1:6" x14ac:dyDescent="0.35">
      <c r="A56" s="72"/>
      <c r="B56" s="1"/>
      <c r="C56" s="67"/>
      <c r="D56" s="2" t="str">
        <f t="shared" si="2"/>
        <v/>
      </c>
      <c r="E56" s="73"/>
      <c r="F56" s="3" t="str">
        <f t="shared" si="3"/>
        <v/>
      </c>
    </row>
    <row r="57" spans="1:6" x14ac:dyDescent="0.35">
      <c r="A57" s="72"/>
      <c r="B57" s="1"/>
      <c r="C57" s="67"/>
      <c r="D57" s="2" t="str">
        <f t="shared" si="2"/>
        <v/>
      </c>
      <c r="E57" s="73"/>
      <c r="F57" s="3" t="str">
        <f t="shared" si="3"/>
        <v/>
      </c>
    </row>
    <row r="58" spans="1:6" x14ac:dyDescent="0.35">
      <c r="A58" s="72"/>
      <c r="B58" s="1"/>
      <c r="C58" s="67"/>
      <c r="D58" s="2" t="str">
        <f t="shared" si="2"/>
        <v/>
      </c>
      <c r="E58" s="73"/>
      <c r="F58" s="3" t="str">
        <f t="shared" si="3"/>
        <v/>
      </c>
    </row>
    <row r="59" spans="1:6" x14ac:dyDescent="0.35">
      <c r="A59" s="71"/>
      <c r="B59" s="4"/>
      <c r="C59" s="70"/>
      <c r="D59" s="2" t="str">
        <f t="shared" si="2"/>
        <v/>
      </c>
      <c r="E59" s="74"/>
      <c r="F59" s="3" t="str">
        <f t="shared" si="3"/>
        <v/>
      </c>
    </row>
    <row r="60" spans="1:6" x14ac:dyDescent="0.35">
      <c r="A60" s="71"/>
      <c r="B60" s="4"/>
      <c r="C60" s="70"/>
      <c r="D60" s="2" t="str">
        <f t="shared" si="2"/>
        <v/>
      </c>
      <c r="E60" s="74"/>
      <c r="F60" s="3" t="str">
        <f t="shared" si="3"/>
        <v/>
      </c>
    </row>
    <row r="61" spans="1:6" x14ac:dyDescent="0.35">
      <c r="A61" s="71"/>
      <c r="B61" s="4"/>
      <c r="C61" s="70"/>
      <c r="D61" s="2" t="str">
        <f t="shared" si="2"/>
        <v/>
      </c>
      <c r="E61" s="74"/>
      <c r="F61" s="3" t="str">
        <f t="shared" si="3"/>
        <v/>
      </c>
    </row>
    <row r="62" spans="1:6" x14ac:dyDescent="0.35">
      <c r="A62" s="31" t="s">
        <v>13</v>
      </c>
      <c r="B62" s="32"/>
      <c r="C62" s="33"/>
      <c r="D62" s="34"/>
      <c r="E62" s="34"/>
      <c r="F62" s="35">
        <f>SUM(F37:F61)</f>
        <v>0</v>
      </c>
    </row>
    <row r="63" spans="1:6" ht="31.5" customHeight="1" x14ac:dyDescent="0.35">
      <c r="A63" s="29" t="s">
        <v>8</v>
      </c>
      <c r="B63" s="36"/>
      <c r="C63" s="37"/>
      <c r="D63" s="38"/>
      <c r="E63" s="38"/>
      <c r="F63" s="38"/>
    </row>
    <row r="64" spans="1:6" x14ac:dyDescent="0.35">
      <c r="A64" s="39" t="s">
        <v>9</v>
      </c>
      <c r="B64" s="30"/>
      <c r="C64" s="22"/>
      <c r="D64" s="24"/>
      <c r="E64" s="24"/>
      <c r="F64" s="24"/>
    </row>
    <row r="65" spans="1:6" x14ac:dyDescent="0.35">
      <c r="A65" s="83"/>
      <c r="B65" s="76"/>
      <c r="C65" s="77"/>
      <c r="D65" s="76"/>
      <c r="E65" s="78"/>
      <c r="F65" s="79"/>
    </row>
    <row r="66" spans="1:6" x14ac:dyDescent="0.35">
      <c r="A66" s="83"/>
      <c r="B66" s="76"/>
      <c r="C66" s="77"/>
      <c r="D66" s="76"/>
      <c r="E66" s="78"/>
      <c r="F66" s="79"/>
    </row>
    <row r="67" spans="1:6" x14ac:dyDescent="0.35">
      <c r="A67" s="83"/>
      <c r="B67" s="76"/>
      <c r="C67" s="77"/>
      <c r="D67" s="76"/>
      <c r="E67" s="78"/>
      <c r="F67" s="79"/>
    </row>
    <row r="68" spans="1:6" x14ac:dyDescent="0.35">
      <c r="A68" s="83"/>
      <c r="B68" s="76"/>
      <c r="C68" s="77"/>
      <c r="D68" s="76"/>
      <c r="E68" s="78"/>
      <c r="F68" s="79"/>
    </row>
    <row r="69" spans="1:6" x14ac:dyDescent="0.35">
      <c r="A69" s="83"/>
      <c r="B69" s="76"/>
      <c r="C69" s="77"/>
      <c r="D69" s="76"/>
      <c r="E69" s="78"/>
      <c r="F69" s="79"/>
    </row>
    <row r="70" spans="1:6" x14ac:dyDescent="0.35">
      <c r="A70" s="83"/>
      <c r="B70" s="76"/>
      <c r="C70" s="77"/>
      <c r="D70" s="76"/>
      <c r="E70" s="78"/>
      <c r="F70" s="79"/>
    </row>
    <row r="71" spans="1:6" x14ac:dyDescent="0.35">
      <c r="A71" s="83"/>
      <c r="B71" s="76"/>
      <c r="C71" s="77"/>
      <c r="D71" s="76"/>
      <c r="E71" s="78"/>
      <c r="F71" s="79"/>
    </row>
    <row r="72" spans="1:6" x14ac:dyDescent="0.35">
      <c r="A72" s="83"/>
      <c r="B72" s="76"/>
      <c r="C72" s="77"/>
      <c r="D72" s="76"/>
      <c r="E72" s="78"/>
      <c r="F72" s="79"/>
    </row>
    <row r="73" spans="1:6" x14ac:dyDescent="0.35">
      <c r="A73" s="83"/>
      <c r="B73" s="76"/>
      <c r="C73" s="77"/>
      <c r="D73" s="76"/>
      <c r="E73" s="78"/>
      <c r="F73" s="79"/>
    </row>
    <row r="74" spans="1:6" x14ac:dyDescent="0.35">
      <c r="A74" s="83"/>
      <c r="B74" s="76"/>
      <c r="C74" s="77"/>
      <c r="D74" s="76"/>
      <c r="E74" s="78"/>
      <c r="F74" s="79"/>
    </row>
    <row r="75" spans="1:6" x14ac:dyDescent="0.35">
      <c r="A75" s="83"/>
      <c r="B75" s="76"/>
      <c r="C75" s="77"/>
      <c r="D75" s="76"/>
      <c r="E75" s="78"/>
      <c r="F75" s="79"/>
    </row>
    <row r="76" spans="1:6" x14ac:dyDescent="0.35">
      <c r="A76" s="83"/>
      <c r="B76" s="76"/>
      <c r="C76" s="77"/>
      <c r="D76" s="76"/>
      <c r="E76" s="78"/>
      <c r="F76" s="79"/>
    </row>
    <row r="77" spans="1:6" x14ac:dyDescent="0.35">
      <c r="A77" s="83"/>
      <c r="B77" s="76"/>
      <c r="C77" s="77"/>
      <c r="D77" s="76"/>
      <c r="E77" s="78"/>
      <c r="F77" s="79"/>
    </row>
    <row r="78" spans="1:6" x14ac:dyDescent="0.35">
      <c r="A78" s="83"/>
      <c r="B78" s="76"/>
      <c r="C78" s="77"/>
      <c r="D78" s="76"/>
      <c r="E78" s="78"/>
      <c r="F78" s="79"/>
    </row>
    <row r="79" spans="1:6" x14ac:dyDescent="0.35">
      <c r="A79" s="83"/>
      <c r="B79" s="76"/>
      <c r="C79" s="77"/>
      <c r="D79" s="76"/>
      <c r="E79" s="78"/>
      <c r="F79" s="79"/>
    </row>
    <row r="80" spans="1:6" x14ac:dyDescent="0.35">
      <c r="A80" s="83"/>
      <c r="B80" s="76"/>
      <c r="C80" s="77"/>
      <c r="D80" s="76"/>
      <c r="E80" s="78"/>
      <c r="F80" s="79"/>
    </row>
    <row r="81" spans="1:6" x14ac:dyDescent="0.35">
      <c r="A81" s="83"/>
      <c r="B81" s="76"/>
      <c r="C81" s="77"/>
      <c r="D81" s="76"/>
      <c r="E81" s="78"/>
      <c r="F81" s="79"/>
    </row>
    <row r="82" spans="1:6" x14ac:dyDescent="0.35">
      <c r="A82" s="83"/>
      <c r="B82" s="76"/>
      <c r="C82" s="77"/>
      <c r="D82" s="76"/>
      <c r="E82" s="78"/>
      <c r="F82" s="79"/>
    </row>
    <row r="83" spans="1:6" x14ac:dyDescent="0.35">
      <c r="A83" s="83"/>
      <c r="B83" s="76"/>
      <c r="C83" s="77"/>
      <c r="D83" s="76"/>
      <c r="E83" s="78"/>
      <c r="F83" s="79"/>
    </row>
    <row r="84" spans="1:6" x14ac:dyDescent="0.35">
      <c r="A84" s="83"/>
      <c r="B84" s="76"/>
      <c r="C84" s="77"/>
      <c r="D84" s="76"/>
      <c r="E84" s="78"/>
      <c r="F84" s="79"/>
    </row>
    <row r="85" spans="1:6" x14ac:dyDescent="0.35">
      <c r="A85" s="83"/>
      <c r="B85" s="76"/>
      <c r="C85" s="77"/>
      <c r="D85" s="76"/>
      <c r="E85" s="78"/>
      <c r="F85" s="79"/>
    </row>
    <row r="86" spans="1:6" x14ac:dyDescent="0.35">
      <c r="A86" s="75"/>
      <c r="B86" s="76"/>
      <c r="C86" s="77"/>
      <c r="D86" s="76"/>
      <c r="E86" s="78"/>
      <c r="F86" s="79"/>
    </row>
    <row r="87" spans="1:6" x14ac:dyDescent="0.35">
      <c r="A87" s="75"/>
      <c r="B87" s="76"/>
      <c r="C87" s="77"/>
      <c r="D87" s="76"/>
      <c r="E87" s="78"/>
      <c r="F87" s="79"/>
    </row>
    <row r="88" spans="1:6" x14ac:dyDescent="0.35">
      <c r="A88" s="75"/>
      <c r="B88" s="76"/>
      <c r="C88" s="77"/>
      <c r="D88" s="76"/>
      <c r="E88" s="78"/>
      <c r="F88" s="79"/>
    </row>
    <row r="89" spans="1:6" x14ac:dyDescent="0.35">
      <c r="A89" s="40" t="s">
        <v>13</v>
      </c>
      <c r="B89" s="41"/>
      <c r="C89" s="42"/>
      <c r="D89" s="41"/>
      <c r="E89" s="43"/>
      <c r="F89" s="6">
        <f>SUM(F65:F88)</f>
        <v>0</v>
      </c>
    </row>
    <row r="90" spans="1:6" ht="5.5" customHeight="1" x14ac:dyDescent="0.35">
      <c r="A90" s="44"/>
      <c r="B90" s="45"/>
      <c r="C90" s="46"/>
      <c r="D90" s="7"/>
      <c r="E90" s="7"/>
      <c r="F90" s="7"/>
    </row>
    <row r="91" spans="1:6" x14ac:dyDescent="0.35">
      <c r="A91" s="47" t="s">
        <v>11</v>
      </c>
      <c r="B91" s="48"/>
      <c r="C91" s="49"/>
      <c r="D91" s="50"/>
      <c r="E91" s="8" t="s">
        <v>12</v>
      </c>
      <c r="F91" s="8">
        <f>SUM(F34,F62,F89)</f>
        <v>0</v>
      </c>
    </row>
    <row r="92" spans="1:6" x14ac:dyDescent="0.35">
      <c r="A92" s="51" t="s">
        <v>14</v>
      </c>
      <c r="B92" s="52"/>
      <c r="C92" s="53"/>
      <c r="D92" s="54"/>
      <c r="E92" s="54"/>
      <c r="F92" s="9">
        <f>IF(F91&gt;100,25,(F91*0.2))</f>
        <v>0</v>
      </c>
    </row>
    <row r="93" spans="1:6" x14ac:dyDescent="0.35">
      <c r="A93" s="55"/>
      <c r="B93" s="56"/>
      <c r="C93" s="57"/>
      <c r="D93" s="58"/>
      <c r="E93" s="58"/>
      <c r="F93" s="10">
        <f>SUM(F91,F92)</f>
        <v>0</v>
      </c>
    </row>
    <row r="94" spans="1:6" x14ac:dyDescent="0.35">
      <c r="A94" s="59"/>
      <c r="B94" s="5">
        <f>SUM(F91,F92)</f>
        <v>0</v>
      </c>
      <c r="C94" s="60"/>
      <c r="D94" s="58"/>
      <c r="E94" s="58"/>
      <c r="F94" s="90"/>
    </row>
    <row r="95" spans="1:6" x14ac:dyDescent="0.35">
      <c r="A95" s="12" t="s">
        <v>6</v>
      </c>
      <c r="B95" s="95"/>
      <c r="C95" s="95"/>
      <c r="D95" s="89" t="s">
        <v>3</v>
      </c>
      <c r="E95" s="89"/>
      <c r="F95" s="91"/>
    </row>
    <row r="96" spans="1:6" x14ac:dyDescent="0.35">
      <c r="A96" s="11"/>
      <c r="B96" s="11"/>
      <c r="C96" s="62"/>
      <c r="D96" s="61"/>
      <c r="E96" s="61"/>
      <c r="F96" s="92"/>
    </row>
    <row r="97" spans="1:6" x14ac:dyDescent="0.35">
      <c r="A97" s="87" t="s">
        <v>20</v>
      </c>
      <c r="B97" s="99"/>
      <c r="C97" s="100"/>
      <c r="D97" s="100"/>
      <c r="E97" s="101"/>
      <c r="F97" s="88"/>
    </row>
    <row r="98" spans="1:6" x14ac:dyDescent="0.35">
      <c r="A98" s="85" t="s">
        <v>22</v>
      </c>
      <c r="B98" s="99" t="s">
        <v>11</v>
      </c>
      <c r="C98" s="100"/>
      <c r="D98" s="100"/>
      <c r="E98" s="101"/>
      <c r="F98" s="88"/>
    </row>
    <row r="99" spans="1:6" x14ac:dyDescent="0.35">
      <c r="A99" s="85" t="s">
        <v>22</v>
      </c>
      <c r="B99" s="99"/>
      <c r="C99" s="100"/>
      <c r="D99" s="100"/>
      <c r="E99" s="101"/>
      <c r="F99" s="88"/>
    </row>
    <row r="100" spans="1:6" x14ac:dyDescent="0.35">
      <c r="A100" s="85" t="s">
        <v>22</v>
      </c>
      <c r="B100" s="99"/>
      <c r="C100" s="100"/>
      <c r="D100" s="100"/>
      <c r="E100" s="101"/>
      <c r="F100" s="88"/>
    </row>
    <row r="101" spans="1:6" x14ac:dyDescent="0.35">
      <c r="A101" s="85" t="s">
        <v>22</v>
      </c>
      <c r="B101" s="99"/>
      <c r="C101" s="100"/>
      <c r="D101" s="100"/>
      <c r="E101" s="101"/>
      <c r="F101" s="88"/>
    </row>
    <row r="102" spans="1:6" x14ac:dyDescent="0.35">
      <c r="A102" s="85" t="s">
        <v>22</v>
      </c>
      <c r="B102" s="99"/>
      <c r="C102" s="100"/>
      <c r="D102" s="100"/>
      <c r="E102" s="101"/>
      <c r="F102" s="88"/>
    </row>
    <row r="103" spans="1:6" x14ac:dyDescent="0.35">
      <c r="A103" s="85" t="s">
        <v>22</v>
      </c>
      <c r="B103" s="99"/>
      <c r="C103" s="100"/>
      <c r="D103" s="100"/>
      <c r="E103" s="101"/>
      <c r="F103" s="88"/>
    </row>
    <row r="104" spans="1:6" x14ac:dyDescent="0.35">
      <c r="A104" s="85" t="s">
        <v>22</v>
      </c>
      <c r="B104" s="99"/>
      <c r="C104" s="100"/>
      <c r="D104" s="100"/>
      <c r="E104" s="101"/>
      <c r="F104" s="88"/>
    </row>
    <row r="105" spans="1:6" x14ac:dyDescent="0.35">
      <c r="A105" s="85" t="s">
        <v>22</v>
      </c>
      <c r="B105" s="99"/>
      <c r="C105" s="100"/>
      <c r="D105" s="100"/>
      <c r="E105" s="101"/>
      <c r="F105" s="88"/>
    </row>
    <row r="106" spans="1:6" ht="41.25" customHeight="1" x14ac:dyDescent="0.35">
      <c r="A106" s="84" t="s">
        <v>21</v>
      </c>
      <c r="B106" s="98"/>
      <c r="C106" s="98"/>
      <c r="D106" s="98"/>
      <c r="E106" s="98"/>
      <c r="F106" s="86">
        <f>SUM(F93:F105)</f>
        <v>0</v>
      </c>
    </row>
    <row r="107" spans="1:6" x14ac:dyDescent="0.35">
      <c r="A107" s="63"/>
    </row>
    <row r="108" spans="1:6" x14ac:dyDescent="0.35">
      <c r="A108" s="63"/>
    </row>
  </sheetData>
  <sheetProtection sheet="1" insertRows="0" selectLockedCells="1"/>
  <mergeCells count="14">
    <mergeCell ref="A1:F1"/>
    <mergeCell ref="B95:C95"/>
    <mergeCell ref="D2:E2"/>
    <mergeCell ref="B2:C2"/>
    <mergeCell ref="B106:E106"/>
    <mergeCell ref="B105:E105"/>
    <mergeCell ref="B97:E97"/>
    <mergeCell ref="B98:E98"/>
    <mergeCell ref="B99:E99"/>
    <mergeCell ref="B100:E100"/>
    <mergeCell ref="B101:E101"/>
    <mergeCell ref="B102:E102"/>
    <mergeCell ref="B103:E103"/>
    <mergeCell ref="B104:E104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 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Payne</dc:creator>
  <cp:lastModifiedBy>Gina Kamwithi</cp:lastModifiedBy>
  <cp:lastPrinted>2018-10-26T14:51:18Z</cp:lastPrinted>
  <dcterms:created xsi:type="dcterms:W3CDTF">2011-08-04T14:35:20Z</dcterms:created>
  <dcterms:modified xsi:type="dcterms:W3CDTF">2022-07-19T00:42:39Z</dcterms:modified>
</cp:coreProperties>
</file>